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 filterPrivacy="1"/>
  <xr:revisionPtr revIDLastSave="0" documentId="13_ncr:1_{E500BEB0-6B60-4178-A5BD-EF03B469769C}" xr6:coauthVersionLast="36" xr6:coauthVersionMax="36" xr10:uidLastSave="{00000000-0000-0000-0000-000000000000}"/>
  <bookViews>
    <workbookView xWindow="0" yWindow="0" windowWidth="13020" windowHeight="6432" activeTab="3" xr2:uid="{00000000-000D-0000-FFFF-FFFF00000000}"/>
  </bookViews>
  <sheets>
    <sheet name="Учебное пособие" sheetId="1" r:id="rId1"/>
    <sheet name="Учебно-методический комплекс ди" sheetId="2" r:id="rId2"/>
    <sheet name="Учебное занятие" sheetId="4" r:id="rId3"/>
    <sheet name="Курс в системе электронного обу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4" l="1"/>
  <c r="I7" i="1" l="1"/>
  <c r="I5" i="1"/>
  <c r="I6" i="1"/>
  <c r="I4" i="1"/>
  <c r="I3" i="1"/>
  <c r="I2" i="1"/>
  <c r="I5" i="2"/>
  <c r="I4" i="2"/>
  <c r="I3" i="2"/>
  <c r="I2" i="2"/>
  <c r="I2" i="4"/>
  <c r="I6" i="4"/>
  <c r="I5" i="4"/>
  <c r="I3" i="4"/>
  <c r="I3" i="5"/>
  <c r="I2" i="5"/>
  <c r="I4" i="5"/>
</calcChain>
</file>

<file path=xl/sharedStrings.xml><?xml version="1.0" encoding="utf-8"?>
<sst xmlns="http://schemas.openxmlformats.org/spreadsheetml/2006/main" count="122" uniqueCount="64">
  <si>
    <t>№</t>
  </si>
  <si>
    <t>ФИО участника</t>
  </si>
  <si>
    <t>ПОО</t>
  </si>
  <si>
    <t>Наименование работы</t>
  </si>
  <si>
    <t>Согласие на публикацию</t>
  </si>
  <si>
    <t>да</t>
  </si>
  <si>
    <t>ГБПОУ «Чайковский индустриальный колледж»</t>
  </si>
  <si>
    <t>Куртагина Марина Владимировна</t>
  </si>
  <si>
    <t>КГАПОУ «Авиатехникум»</t>
  </si>
  <si>
    <t>Ярославцева Дарья Алексеевна</t>
  </si>
  <si>
    <t>ГБПОУ «Соликамский горно-химический техникум»</t>
  </si>
  <si>
    <t>ГБПОУ «Чайковский техникум промышленных технологий и управления»</t>
  </si>
  <si>
    <t>Лушникова Екатерина Сергеевна</t>
  </si>
  <si>
    <t>Ощепков Алесандр Олегович</t>
  </si>
  <si>
    <t>Ковина Татьяна Павловна</t>
  </si>
  <si>
    <t>Жюри 1</t>
  </si>
  <si>
    <t>1 место</t>
  </si>
  <si>
    <t>2 место</t>
  </si>
  <si>
    <t>4 место</t>
  </si>
  <si>
    <t>3 место</t>
  </si>
  <si>
    <t>5 место</t>
  </si>
  <si>
    <t>Жюри 2</t>
  </si>
  <si>
    <t>Жюри 3</t>
  </si>
  <si>
    <t>Сумма баллов</t>
  </si>
  <si>
    <t>Место</t>
  </si>
  <si>
    <t>Дернина Юлия Владимировна</t>
  </si>
  <si>
    <t>Электронный курс по МДК.09.02 Оптимизация веб-приложений</t>
  </si>
  <si>
    <t>Санникова Екатерина Николавена</t>
  </si>
  <si>
    <t>Электронный курс «Тестирование программных продуктов»</t>
  </si>
  <si>
    <t>Багина Ксения Евгеньевна</t>
  </si>
  <si>
    <t>Суслонова Мария Лазаревна</t>
  </si>
  <si>
    <t>Ростовский Дмитрий Владимирович</t>
  </si>
  <si>
    <t>Проекьтирование таймера в программе LogiSim</t>
  </si>
  <si>
    <t>Фаязова Светлана Владимировна</t>
  </si>
  <si>
    <t>ГБПОУ «Пермский радиотехнический колледж им. А.С. Попова»</t>
  </si>
  <si>
    <t>Создание трехмерной модели здания в программе PAINT 3D</t>
  </si>
  <si>
    <t>Аристова Елена Геннадьевна</t>
  </si>
  <si>
    <t>Федосеева Елена Леонидовна</t>
  </si>
  <si>
    <t>Учебное пособие по архитектуре ЭВМ</t>
  </si>
  <si>
    <t>Кочерова Екатерина Александровна</t>
  </si>
  <si>
    <t xml:space="preserve">Рахимов Ильшат Ринатович </t>
  </si>
  <si>
    <t>ГБПОУ ПКК «Оникс»</t>
  </si>
  <si>
    <t>Обеспечение безопасности веб-приложений</t>
  </si>
  <si>
    <t>Тохтуева Ирина Юрьевна</t>
  </si>
  <si>
    <t>Краюхина Алиса Владиславовна</t>
  </si>
  <si>
    <t>Методические рекомендации по выполнению практических работ для студентов по учебной дисциплине «УПВ.04 Информатика»
по программе подготовки специалистов среднего звена учреждений среднего профессионального образованияпо специальности 
09.02.06 Сетевое и системное администрирование</t>
  </si>
  <si>
    <t>Практическое занятие «Организация командной работы. Распределение ролей»</t>
  </si>
  <si>
    <t>Методическая разработка занятия по теме: «Объектная модель документа (DOM), события и методы»</t>
  </si>
  <si>
    <t>Лабораторная работа «Создание коллажа в Photoshop»</t>
  </si>
  <si>
    <t>ГБПОУ «Лысьвенский политехнический колледж»</t>
  </si>
  <si>
    <t>ЧПОУ «Финансово- экономический колледж»</t>
  </si>
  <si>
    <t>КГАПОУ «Авиатехнику»</t>
  </si>
  <si>
    <t>ГБПОУ «Соликамский горно-химический техникум"</t>
  </si>
  <si>
    <t>Методические рекомендации «Организация самостоятельной работы по дисциплине ОГСЭ.03 Немецкий язык»</t>
  </si>
  <si>
    <t>Рабочая тетрадь по дисциплине Иностранный язык (английский) «Видовременные формы глагола: активный и пассивный залог»</t>
  </si>
  <si>
    <t>ЛФ «Пермский национальный исследовательский политехнический университет»</t>
  </si>
  <si>
    <t>Электронный курс по дисциплине «Информатика»</t>
  </si>
  <si>
    <t>Общеобразовательный цикл вне конкурса</t>
  </si>
  <si>
    <t>УМК по дисциплине 
ОП.06 Основы теории информации</t>
  </si>
  <si>
    <t>УМК по дисциплине 
ОП.04 Основы алгоритмизации и программирования</t>
  </si>
  <si>
    <t>УМК по дисциплине 
ОП.11 Базы данных</t>
  </si>
  <si>
    <t>УМК по дисциплине 
«Основы проектирования баз данных»</t>
  </si>
  <si>
    <t>Мустаева Диана Фидаилевна</t>
  </si>
  <si>
    <t>Интерактивное учебное пособие «Компьютерные сети»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</si>
</sst>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zoomScale="76" zoomScaleNormal="76" workbookViewId="0">
      <selection activeCell="D2" sqref="D2"/>
    </sheetView>
  </sheetViews>
  <sheetFormatPr defaultRowHeight="14.4" x14ac:dyDescent="0.3"/>
  <cols>
    <col min="1" max="1" width="4.33203125" customWidth="1"/>
    <col min="2" max="2" width="32.6640625" customWidth="1"/>
    <col min="3" max="3" width="28.33203125" customWidth="1"/>
    <col min="4" max="4" width="48.88671875" customWidth="1"/>
    <col min="5" max="5" width="16.5546875" customWidth="1"/>
    <col min="6" max="8" width="8.88671875" bestFit="1" customWidth="1"/>
    <col min="9" max="9" width="15.5546875" bestFit="1" customWidth="1"/>
    <col min="10" max="10" width="9.88671875" customWidth="1"/>
    <col min="11" max="11" width="6.6640625" customWidth="1"/>
    <col min="12" max="12" width="7.5546875" customWidth="1"/>
  </cols>
  <sheetData>
    <row r="1" spans="1:12" ht="31.8" thickBot="1" x14ac:dyDescent="0.3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1" t="s">
        <v>15</v>
      </c>
      <c r="G1" s="21" t="s">
        <v>21</v>
      </c>
      <c r="H1" s="21" t="s">
        <v>22</v>
      </c>
      <c r="I1" s="21" t="s">
        <v>23</v>
      </c>
      <c r="J1" s="21" t="s">
        <v>24</v>
      </c>
      <c r="K1" s="12"/>
      <c r="L1" s="12"/>
    </row>
    <row r="2" spans="1:12" ht="31.8" thickTop="1" x14ac:dyDescent="0.3">
      <c r="A2" s="17">
        <v>1</v>
      </c>
      <c r="B2" s="27" t="s">
        <v>62</v>
      </c>
      <c r="C2" s="2" t="s">
        <v>41</v>
      </c>
      <c r="D2" s="26" t="s">
        <v>63</v>
      </c>
      <c r="E2" s="26" t="s">
        <v>5</v>
      </c>
      <c r="F2" s="17">
        <v>36</v>
      </c>
      <c r="G2" s="17">
        <v>40</v>
      </c>
      <c r="H2" s="17">
        <v>35</v>
      </c>
      <c r="I2" s="17">
        <f t="shared" ref="I2:I7" si="0">SUM(F2:H2)</f>
        <v>111</v>
      </c>
      <c r="J2" s="17" t="s">
        <v>16</v>
      </c>
      <c r="K2" s="13"/>
      <c r="L2" s="7"/>
    </row>
    <row r="3" spans="1:12" ht="30.6" customHeight="1" x14ac:dyDescent="0.3">
      <c r="A3" s="1">
        <v>2</v>
      </c>
      <c r="B3" s="4" t="s">
        <v>40</v>
      </c>
      <c r="C3" s="2" t="s">
        <v>41</v>
      </c>
      <c r="D3" s="2" t="s">
        <v>42</v>
      </c>
      <c r="E3" s="6" t="s">
        <v>5</v>
      </c>
      <c r="F3" s="1">
        <v>36</v>
      </c>
      <c r="G3" s="1">
        <v>39</v>
      </c>
      <c r="H3" s="1">
        <v>33</v>
      </c>
      <c r="I3" s="1">
        <f t="shared" si="0"/>
        <v>108</v>
      </c>
      <c r="J3" s="1" t="s">
        <v>17</v>
      </c>
      <c r="K3" s="11"/>
      <c r="L3" s="7"/>
    </row>
    <row r="4" spans="1:12" ht="108.6" customHeight="1" x14ac:dyDescent="0.3">
      <c r="A4" s="17">
        <v>3</v>
      </c>
      <c r="B4" s="4" t="s">
        <v>44</v>
      </c>
      <c r="C4" s="2" t="s">
        <v>6</v>
      </c>
      <c r="D4" s="2" t="s">
        <v>45</v>
      </c>
      <c r="E4" s="2" t="s">
        <v>5</v>
      </c>
      <c r="F4" s="1">
        <v>37</v>
      </c>
      <c r="G4" s="1">
        <v>36</v>
      </c>
      <c r="H4" s="1">
        <v>25</v>
      </c>
      <c r="I4" s="1">
        <f t="shared" si="0"/>
        <v>98</v>
      </c>
      <c r="J4" s="1" t="s">
        <v>19</v>
      </c>
      <c r="K4" s="11"/>
      <c r="L4" s="7"/>
    </row>
    <row r="5" spans="1:12" ht="30.6" customHeight="1" x14ac:dyDescent="0.3">
      <c r="A5" s="1">
        <v>4</v>
      </c>
      <c r="B5" s="4" t="s">
        <v>14</v>
      </c>
      <c r="C5" s="2" t="s">
        <v>51</v>
      </c>
      <c r="D5" s="2" t="s">
        <v>38</v>
      </c>
      <c r="E5" s="6" t="s">
        <v>5</v>
      </c>
      <c r="F5" s="1">
        <v>21</v>
      </c>
      <c r="G5" s="1">
        <v>33</v>
      </c>
      <c r="H5" s="1">
        <v>16</v>
      </c>
      <c r="I5" s="1">
        <f t="shared" si="0"/>
        <v>70</v>
      </c>
      <c r="J5" s="1" t="s">
        <v>18</v>
      </c>
      <c r="K5" s="11"/>
      <c r="L5" s="7"/>
    </row>
    <row r="6" spans="1:12" ht="46.8" x14ac:dyDescent="0.3">
      <c r="A6" s="1">
        <v>5</v>
      </c>
      <c r="B6" s="4" t="s">
        <v>39</v>
      </c>
      <c r="C6" s="2" t="s">
        <v>52</v>
      </c>
      <c r="D6" s="2" t="s">
        <v>54</v>
      </c>
      <c r="E6" s="6" t="s">
        <v>5</v>
      </c>
      <c r="F6" s="1">
        <v>29</v>
      </c>
      <c r="G6" s="1">
        <v>37</v>
      </c>
      <c r="H6" s="1">
        <v>14</v>
      </c>
      <c r="I6" s="1">
        <f t="shared" si="0"/>
        <v>80</v>
      </c>
      <c r="J6" s="29" t="s">
        <v>57</v>
      </c>
      <c r="K6" s="11"/>
      <c r="L6" s="7"/>
    </row>
    <row r="7" spans="1:12" ht="46.8" x14ac:dyDescent="0.3">
      <c r="A7" s="1">
        <v>6</v>
      </c>
      <c r="B7" s="4" t="s">
        <v>43</v>
      </c>
      <c r="C7" s="2" t="s">
        <v>10</v>
      </c>
      <c r="D7" s="2" t="s">
        <v>53</v>
      </c>
      <c r="E7" s="6" t="s">
        <v>5</v>
      </c>
      <c r="F7" s="1">
        <v>29</v>
      </c>
      <c r="G7" s="1">
        <v>32</v>
      </c>
      <c r="H7" s="1">
        <v>14</v>
      </c>
      <c r="I7" s="1">
        <f t="shared" si="0"/>
        <v>75</v>
      </c>
      <c r="J7" s="30"/>
      <c r="K7" s="11"/>
      <c r="L7" s="7"/>
    </row>
    <row r="8" spans="1:12" ht="15.6" x14ac:dyDescent="0.3">
      <c r="A8" s="10"/>
      <c r="K8" s="11"/>
      <c r="L8" s="7"/>
    </row>
  </sheetData>
  <sortState ref="A2:J8">
    <sortCondition descending="1" ref="I2"/>
  </sortState>
  <mergeCells count="1">
    <mergeCell ref="J6:J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8"/>
  <sheetViews>
    <sheetView zoomScaleNormal="100" workbookViewId="0">
      <selection activeCell="J5" sqref="J5"/>
    </sheetView>
  </sheetViews>
  <sheetFormatPr defaultRowHeight="14.4" x14ac:dyDescent="0.3"/>
  <cols>
    <col min="1" max="1" width="4.109375" customWidth="1"/>
    <col min="2" max="2" width="34.109375" bestFit="1" customWidth="1"/>
    <col min="3" max="3" width="34.33203125" customWidth="1"/>
    <col min="4" max="4" width="38.5546875" customWidth="1"/>
    <col min="5" max="5" width="14.33203125" customWidth="1"/>
    <col min="6" max="8" width="8.88671875" bestFit="1" customWidth="1"/>
    <col min="9" max="9" width="15.5546875" bestFit="1" customWidth="1"/>
    <col min="10" max="10" width="8.33203125" bestFit="1" customWidth="1"/>
    <col min="11" max="12" width="7.6640625" customWidth="1"/>
  </cols>
  <sheetData>
    <row r="1" spans="1:12" ht="31.8" thickBot="1" x14ac:dyDescent="0.3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1" t="s">
        <v>15</v>
      </c>
      <c r="G1" s="21" t="s">
        <v>21</v>
      </c>
      <c r="H1" s="21" t="s">
        <v>22</v>
      </c>
      <c r="I1" s="21" t="s">
        <v>23</v>
      </c>
      <c r="J1" s="21" t="s">
        <v>24</v>
      </c>
      <c r="K1" s="12"/>
      <c r="L1" s="12"/>
    </row>
    <row r="2" spans="1:12" ht="31.8" thickTop="1" x14ac:dyDescent="0.3">
      <c r="A2" s="17">
        <v>1</v>
      </c>
      <c r="B2" s="24" t="s">
        <v>36</v>
      </c>
      <c r="C2" s="17" t="s">
        <v>8</v>
      </c>
      <c r="D2" s="19" t="s">
        <v>58</v>
      </c>
      <c r="E2" s="25"/>
      <c r="F2" s="17">
        <v>35</v>
      </c>
      <c r="G2" s="17">
        <v>40</v>
      </c>
      <c r="H2" s="17">
        <v>28</v>
      </c>
      <c r="I2" s="17">
        <f>SUM(F2:H2)</f>
        <v>103</v>
      </c>
      <c r="J2" s="17" t="s">
        <v>16</v>
      </c>
      <c r="K2" s="14"/>
      <c r="L2" s="7"/>
    </row>
    <row r="3" spans="1:12" ht="46.8" x14ac:dyDescent="0.3">
      <c r="A3" s="1">
        <v>2</v>
      </c>
      <c r="B3" s="3" t="s">
        <v>7</v>
      </c>
      <c r="C3" s="1" t="s">
        <v>8</v>
      </c>
      <c r="D3" s="2" t="s">
        <v>59</v>
      </c>
      <c r="E3" s="1"/>
      <c r="F3" s="1">
        <v>32</v>
      </c>
      <c r="G3" s="1">
        <v>40</v>
      </c>
      <c r="H3" s="1">
        <v>28</v>
      </c>
      <c r="I3" s="1">
        <f>SUM(F3:H3)</f>
        <v>100</v>
      </c>
      <c r="J3" s="1" t="s">
        <v>17</v>
      </c>
      <c r="K3" s="14"/>
      <c r="L3" s="7"/>
    </row>
    <row r="4" spans="1:12" ht="31.2" x14ac:dyDescent="0.3">
      <c r="A4" s="1">
        <v>3</v>
      </c>
      <c r="B4" s="3" t="s">
        <v>9</v>
      </c>
      <c r="C4" s="1" t="s">
        <v>8</v>
      </c>
      <c r="D4" s="2" t="s">
        <v>60</v>
      </c>
      <c r="E4" s="1" t="s">
        <v>5</v>
      </c>
      <c r="F4" s="1">
        <v>32</v>
      </c>
      <c r="G4" s="1">
        <v>38</v>
      </c>
      <c r="H4" s="1">
        <v>27</v>
      </c>
      <c r="I4" s="1">
        <f>SUM(F4:H4)</f>
        <v>97</v>
      </c>
      <c r="J4" s="17" t="s">
        <v>19</v>
      </c>
      <c r="K4" s="14"/>
      <c r="L4" s="7"/>
    </row>
    <row r="5" spans="1:12" ht="46.8" x14ac:dyDescent="0.3">
      <c r="A5" s="1">
        <v>4</v>
      </c>
      <c r="B5" s="3" t="s">
        <v>37</v>
      </c>
      <c r="C5" s="2" t="s">
        <v>55</v>
      </c>
      <c r="D5" s="2" t="s">
        <v>61</v>
      </c>
      <c r="E5" s="1" t="s">
        <v>5</v>
      </c>
      <c r="F5" s="1">
        <v>32</v>
      </c>
      <c r="G5" s="1">
        <v>37</v>
      </c>
      <c r="H5" s="1">
        <v>27</v>
      </c>
      <c r="I5" s="1">
        <f>SUM(F5:H5)</f>
        <v>96</v>
      </c>
      <c r="J5" s="1" t="s">
        <v>19</v>
      </c>
      <c r="K5" s="14"/>
      <c r="L5" s="7"/>
    </row>
    <row r="6" spans="1:12" ht="15.6" x14ac:dyDescent="0.3">
      <c r="A6" s="10"/>
      <c r="K6" s="14"/>
      <c r="L6" s="7"/>
    </row>
    <row r="7" spans="1:12" x14ac:dyDescent="0.3">
      <c r="L7" s="7"/>
    </row>
    <row r="8" spans="1:12" x14ac:dyDescent="0.3">
      <c r="L8" s="7"/>
    </row>
  </sheetData>
  <sortState ref="A2:I6">
    <sortCondition descending="1" ref="I6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zoomScale="99" zoomScaleNormal="99" workbookViewId="0">
      <selection activeCell="J4" sqref="J4"/>
    </sheetView>
  </sheetViews>
  <sheetFormatPr defaultRowHeight="14.4" x14ac:dyDescent="0.3"/>
  <cols>
    <col min="1" max="1" width="4.44140625" customWidth="1"/>
    <col min="2" max="2" width="34.109375" customWidth="1"/>
    <col min="3" max="3" width="34" customWidth="1"/>
    <col min="4" max="4" width="37.44140625" customWidth="1"/>
    <col min="5" max="5" width="14" bestFit="1" customWidth="1"/>
    <col min="6" max="8" width="8.88671875" bestFit="1" customWidth="1"/>
    <col min="9" max="9" width="15.5546875" bestFit="1" customWidth="1"/>
    <col min="10" max="10" width="8.6640625" bestFit="1" customWidth="1"/>
    <col min="11" max="11" width="7.44140625" customWidth="1"/>
    <col min="12" max="12" width="9.109375" customWidth="1"/>
  </cols>
  <sheetData>
    <row r="1" spans="1:12" ht="31.8" thickBot="1" x14ac:dyDescent="0.35">
      <c r="A1" s="23" t="s">
        <v>0</v>
      </c>
      <c r="B1" s="23" t="s">
        <v>1</v>
      </c>
      <c r="C1" s="23" t="s">
        <v>2</v>
      </c>
      <c r="D1" s="23" t="s">
        <v>3</v>
      </c>
      <c r="E1" s="21" t="s">
        <v>4</v>
      </c>
      <c r="F1" s="21" t="s">
        <v>15</v>
      </c>
      <c r="G1" s="21" t="s">
        <v>21</v>
      </c>
      <c r="H1" s="21" t="s">
        <v>22</v>
      </c>
      <c r="I1" s="21" t="s">
        <v>23</v>
      </c>
      <c r="J1" s="21" t="s">
        <v>24</v>
      </c>
      <c r="K1" s="12"/>
      <c r="L1" s="12"/>
    </row>
    <row r="2" spans="1:12" ht="47.4" thickTop="1" x14ac:dyDescent="0.3">
      <c r="A2" s="19">
        <v>1</v>
      </c>
      <c r="B2" s="18" t="s">
        <v>29</v>
      </c>
      <c r="C2" s="19" t="s">
        <v>8</v>
      </c>
      <c r="D2" s="26" t="s">
        <v>47</v>
      </c>
      <c r="E2" s="22"/>
      <c r="F2" s="17">
        <v>39</v>
      </c>
      <c r="G2" s="17">
        <v>38</v>
      </c>
      <c r="H2" s="17">
        <v>39</v>
      </c>
      <c r="I2" s="17">
        <f>SUM(F2:H2)</f>
        <v>116</v>
      </c>
      <c r="J2" s="17" t="s">
        <v>16</v>
      </c>
      <c r="K2" s="13"/>
      <c r="L2" s="7"/>
    </row>
    <row r="3" spans="1:12" ht="46.8" x14ac:dyDescent="0.3">
      <c r="A3" s="2">
        <v>2</v>
      </c>
      <c r="B3" s="5" t="s">
        <v>12</v>
      </c>
      <c r="C3" s="2" t="s">
        <v>11</v>
      </c>
      <c r="D3" s="2" t="s">
        <v>48</v>
      </c>
      <c r="E3" s="2" t="s">
        <v>5</v>
      </c>
      <c r="F3" s="1">
        <v>37</v>
      </c>
      <c r="G3" s="1">
        <v>38</v>
      </c>
      <c r="H3" s="1">
        <v>36</v>
      </c>
      <c r="I3" s="1">
        <f>SUM(F3:H3)</f>
        <v>111</v>
      </c>
      <c r="J3" s="1" t="s">
        <v>17</v>
      </c>
      <c r="K3" s="13"/>
      <c r="L3" s="7"/>
    </row>
    <row r="4" spans="1:12" ht="48.6" customHeight="1" x14ac:dyDescent="0.3">
      <c r="A4" s="19">
        <v>3</v>
      </c>
      <c r="B4" s="5" t="s">
        <v>33</v>
      </c>
      <c r="C4" s="2" t="s">
        <v>34</v>
      </c>
      <c r="D4" s="2" t="s">
        <v>35</v>
      </c>
      <c r="E4" s="2" t="s">
        <v>5</v>
      </c>
      <c r="F4" s="1">
        <v>39</v>
      </c>
      <c r="G4" s="1">
        <v>40</v>
      </c>
      <c r="H4" s="1">
        <v>30</v>
      </c>
      <c r="I4" s="1">
        <f>SUM(F4:H4)</f>
        <v>109</v>
      </c>
      <c r="J4" s="17" t="s">
        <v>19</v>
      </c>
      <c r="K4" s="13"/>
      <c r="L4" s="7"/>
    </row>
    <row r="5" spans="1:12" ht="31.2" x14ac:dyDescent="0.3">
      <c r="A5" s="2">
        <v>4</v>
      </c>
      <c r="B5" s="5" t="s">
        <v>31</v>
      </c>
      <c r="C5" s="2" t="s">
        <v>10</v>
      </c>
      <c r="D5" s="2" t="s">
        <v>32</v>
      </c>
      <c r="E5" s="1" t="s">
        <v>5</v>
      </c>
      <c r="F5" s="1">
        <v>38</v>
      </c>
      <c r="G5" s="1">
        <v>39</v>
      </c>
      <c r="H5" s="1">
        <v>29</v>
      </c>
      <c r="I5" s="1">
        <f>SUM(F5:H5)</f>
        <v>106</v>
      </c>
      <c r="J5" s="1" t="s">
        <v>18</v>
      </c>
      <c r="K5" s="13"/>
      <c r="L5" s="7"/>
    </row>
    <row r="6" spans="1:12" ht="46.8" x14ac:dyDescent="0.3">
      <c r="A6" s="19">
        <v>5</v>
      </c>
      <c r="B6" s="5" t="s">
        <v>30</v>
      </c>
      <c r="C6" s="1" t="s">
        <v>8</v>
      </c>
      <c r="D6" s="6" t="s">
        <v>46</v>
      </c>
      <c r="E6" s="15"/>
      <c r="F6" s="1">
        <v>31</v>
      </c>
      <c r="G6" s="1">
        <v>40</v>
      </c>
      <c r="H6" s="1">
        <v>30</v>
      </c>
      <c r="I6" s="1">
        <f>SUM(F6:H6)</f>
        <v>101</v>
      </c>
      <c r="J6" s="17" t="s">
        <v>20</v>
      </c>
      <c r="K6" s="7"/>
      <c r="L6" s="7"/>
    </row>
    <row r="7" spans="1:12" x14ac:dyDescent="0.3">
      <c r="K7" s="7"/>
      <c r="L7" s="7"/>
    </row>
  </sheetData>
  <sortState ref="A2:J6">
    <sortCondition descending="1" ref="I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"/>
  <sheetViews>
    <sheetView tabSelected="1" zoomScale="92" zoomScaleNormal="92" workbookViewId="0">
      <selection activeCell="J4" sqref="J4"/>
    </sheetView>
  </sheetViews>
  <sheetFormatPr defaultRowHeight="14.4" x14ac:dyDescent="0.3"/>
  <cols>
    <col min="1" max="1" width="5.6640625" customWidth="1"/>
    <col min="2" max="2" width="30.6640625" customWidth="1"/>
    <col min="3" max="3" width="29.109375" customWidth="1"/>
    <col min="4" max="4" width="35.6640625" customWidth="1"/>
    <col min="5" max="5" width="14.88671875" customWidth="1"/>
    <col min="6" max="8" width="9.33203125" bestFit="1" customWidth="1"/>
    <col min="9" max="9" width="15.6640625" bestFit="1" customWidth="1"/>
    <col min="10" max="10" width="8.44140625" bestFit="1" customWidth="1"/>
    <col min="11" max="12" width="10.6640625" customWidth="1"/>
  </cols>
  <sheetData>
    <row r="1" spans="1:14" ht="31.8" thickBot="1" x14ac:dyDescent="0.35">
      <c r="A1" s="20" t="s">
        <v>0</v>
      </c>
      <c r="B1" s="20" t="s">
        <v>1</v>
      </c>
      <c r="C1" s="20" t="s">
        <v>2</v>
      </c>
      <c r="D1" s="20" t="s">
        <v>3</v>
      </c>
      <c r="E1" s="21" t="s">
        <v>4</v>
      </c>
      <c r="F1" s="21" t="s">
        <v>15</v>
      </c>
      <c r="G1" s="21" t="s">
        <v>21</v>
      </c>
      <c r="H1" s="21" t="s">
        <v>22</v>
      </c>
      <c r="I1" s="21" t="s">
        <v>23</v>
      </c>
      <c r="J1" s="21" t="s">
        <v>24</v>
      </c>
      <c r="K1" s="12"/>
      <c r="L1" s="12"/>
      <c r="M1" s="7"/>
      <c r="N1" s="7"/>
    </row>
    <row r="2" spans="1:14" ht="31.8" thickTop="1" x14ac:dyDescent="0.3">
      <c r="A2" s="17">
        <v>1</v>
      </c>
      <c r="B2" s="18" t="s">
        <v>27</v>
      </c>
      <c r="C2" s="19" t="s">
        <v>50</v>
      </c>
      <c r="D2" s="28" t="s">
        <v>28</v>
      </c>
      <c r="E2" s="17"/>
      <c r="F2" s="17">
        <v>40</v>
      </c>
      <c r="G2" s="17">
        <v>39</v>
      </c>
      <c r="H2" s="17">
        <v>32</v>
      </c>
      <c r="I2" s="17">
        <f>SUM(F2:H2)</f>
        <v>111</v>
      </c>
      <c r="J2" s="17" t="s">
        <v>16</v>
      </c>
      <c r="K2" s="11"/>
      <c r="L2" s="7"/>
      <c r="M2" s="7"/>
      <c r="N2" s="7"/>
    </row>
    <row r="3" spans="1:14" ht="63.6" customHeight="1" x14ac:dyDescent="0.3">
      <c r="A3" s="1">
        <v>2</v>
      </c>
      <c r="B3" s="5" t="s">
        <v>13</v>
      </c>
      <c r="C3" s="2" t="s">
        <v>8</v>
      </c>
      <c r="D3" s="2" t="s">
        <v>26</v>
      </c>
      <c r="E3" s="1"/>
      <c r="F3" s="1">
        <v>32</v>
      </c>
      <c r="G3" s="1">
        <v>39</v>
      </c>
      <c r="H3" s="1">
        <v>26</v>
      </c>
      <c r="I3" s="1">
        <f>SUM(F3:H3)</f>
        <v>97</v>
      </c>
      <c r="J3" s="1" t="s">
        <v>17</v>
      </c>
      <c r="K3" s="11"/>
      <c r="L3" s="7"/>
      <c r="M3" s="7"/>
      <c r="N3" s="7"/>
    </row>
    <row r="4" spans="1:14" ht="31.2" x14ac:dyDescent="0.3">
      <c r="A4" s="1">
        <v>3</v>
      </c>
      <c r="B4" s="5" t="s">
        <v>25</v>
      </c>
      <c r="C4" s="2" t="s">
        <v>49</v>
      </c>
      <c r="D4" s="2" t="s">
        <v>56</v>
      </c>
      <c r="E4" s="2"/>
      <c r="F4" s="1">
        <v>31</v>
      </c>
      <c r="G4" s="2">
        <v>40</v>
      </c>
      <c r="H4" s="2">
        <v>15</v>
      </c>
      <c r="I4" s="1">
        <f>SUM(F4:H4)</f>
        <v>86</v>
      </c>
      <c r="J4" s="1" t="s">
        <v>19</v>
      </c>
      <c r="K4" s="11"/>
      <c r="L4" s="7"/>
      <c r="M4" s="7"/>
      <c r="N4" s="7"/>
    </row>
    <row r="5" spans="1:14" ht="65.400000000000006" customHeight="1" x14ac:dyDescent="0.3">
      <c r="A5" s="10"/>
      <c r="B5" s="9"/>
      <c r="C5" s="9"/>
      <c r="D5" s="16"/>
      <c r="E5" s="10"/>
      <c r="F5" s="10"/>
      <c r="G5" s="10"/>
      <c r="H5" s="10"/>
      <c r="I5" s="10"/>
      <c r="J5" s="10"/>
      <c r="K5" s="11"/>
      <c r="L5" s="7"/>
      <c r="M5" s="7"/>
      <c r="N5" s="7"/>
    </row>
    <row r="6" spans="1:14" ht="15.6" x14ac:dyDescent="0.3">
      <c r="A6" s="10"/>
      <c r="B6" s="9"/>
      <c r="C6" s="9"/>
      <c r="D6" s="16"/>
      <c r="E6" s="10"/>
      <c r="F6" s="10"/>
      <c r="G6" s="10"/>
      <c r="H6" s="10"/>
      <c r="I6" s="10"/>
      <c r="J6" s="10"/>
      <c r="K6" s="11"/>
      <c r="L6" s="7"/>
      <c r="M6" s="7"/>
      <c r="N6" s="7"/>
    </row>
    <row r="7" spans="1:14" ht="52.95" customHeight="1" x14ac:dyDescent="0.3">
      <c r="A7" s="10"/>
      <c r="B7" s="9"/>
      <c r="C7" s="9"/>
      <c r="D7" s="16"/>
      <c r="E7" s="10"/>
      <c r="F7" s="10"/>
      <c r="G7" s="10"/>
      <c r="H7" s="10"/>
      <c r="I7" s="10"/>
      <c r="J7" s="10"/>
      <c r="K7" s="11"/>
      <c r="L7" s="7"/>
      <c r="M7" s="7"/>
      <c r="N7" s="7"/>
    </row>
    <row r="8" spans="1:14" ht="15.6" x14ac:dyDescent="0.3">
      <c r="A8" s="10"/>
      <c r="B8" s="9"/>
      <c r="C8" s="9"/>
      <c r="D8" s="16"/>
      <c r="E8" s="10"/>
      <c r="F8" s="10"/>
      <c r="G8" s="10"/>
      <c r="H8" s="10"/>
      <c r="I8" s="10"/>
      <c r="J8" s="10"/>
      <c r="K8" s="11"/>
      <c r="L8" s="7"/>
      <c r="M8" s="7"/>
      <c r="N8" s="7"/>
    </row>
    <row r="9" spans="1:14" ht="15.6" x14ac:dyDescent="0.3">
      <c r="A9" s="10"/>
      <c r="B9" s="9"/>
      <c r="C9" s="9"/>
      <c r="D9" s="16"/>
      <c r="E9" s="10"/>
      <c r="F9" s="10"/>
      <c r="G9" s="10"/>
      <c r="H9" s="10"/>
      <c r="I9" s="10"/>
      <c r="J9" s="10"/>
      <c r="K9" s="11"/>
      <c r="L9" s="7"/>
      <c r="M9" s="7"/>
      <c r="N9" s="7"/>
    </row>
    <row r="10" spans="1:14" ht="15.6" x14ac:dyDescent="0.3">
      <c r="A10" s="8"/>
      <c r="B10" s="9"/>
      <c r="C10" s="9"/>
      <c r="D10" s="9"/>
      <c r="E10" s="10"/>
      <c r="F10" s="7"/>
      <c r="G10" s="11"/>
      <c r="H10" s="11"/>
      <c r="I10" s="11"/>
      <c r="J10" s="11"/>
      <c r="K10" s="11"/>
      <c r="L10" s="7"/>
    </row>
  </sheetData>
  <sortState ref="A2:J4">
    <sortCondition descending="1" ref="I2"/>
  </sortState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Учебное пособие</vt:lpstr>
      <vt:lpstr>Учебно-методический комплекс ди</vt:lpstr>
      <vt:lpstr>Учебное занятие</vt:lpstr>
      <vt:lpstr>Курс в системе электронного обу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2022-05-12T18:51:49Z</dcterms:modified>
</cp:coreProperties>
</file>